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 Tobbe\Desktop\ALL WORK\RAPID CONCRETE WORK\INVOICES AND SALES AND PO's\SALES\ORDERING,PRICING\"/>
    </mc:Choice>
  </mc:AlternateContent>
  <workbookProtection workbookAlgorithmName="SHA-512" workbookHashValue="eC3LE66efVXXBNZlJncYR+0D8eo5716ixcI01o7oCbih+oUpGTaD09kzFEw6HsgL4A6Kdso1LV9HqTkrr/VaIQ==" workbookSaltValue="pytKuHcxSkr5T7j4slYpuA==" workbookSpinCount="100000" lockStructure="1"/>
  <bookViews>
    <workbookView xWindow="0" yWindow="0" windowWidth="23040" windowHeight="93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M31" i="1"/>
  <c r="M29" i="1"/>
  <c r="M27" i="1"/>
  <c r="L33" i="1" l="1"/>
  <c r="N33" i="1" s="1"/>
  <c r="L31" i="1"/>
  <c r="N31" i="1" s="1"/>
  <c r="L29" i="1"/>
  <c r="N29" i="1" s="1"/>
  <c r="L27" i="1"/>
  <c r="N27" i="1" s="1"/>
  <c r="N35" i="1" l="1"/>
</calcChain>
</file>

<file path=xl/sharedStrings.xml><?xml version="1.0" encoding="utf-8"?>
<sst xmlns="http://schemas.openxmlformats.org/spreadsheetml/2006/main" count="90" uniqueCount="70">
  <si>
    <t>Price</t>
  </si>
  <si>
    <t>NET</t>
  </si>
  <si>
    <t>RR10</t>
  </si>
  <si>
    <t>Discount</t>
  </si>
  <si>
    <t>Intro Kit</t>
  </si>
  <si>
    <t>IK4</t>
  </si>
  <si>
    <t>Refill Kit</t>
  </si>
  <si>
    <t>IKNG4</t>
  </si>
  <si>
    <t>Application Gun</t>
  </si>
  <si>
    <t>M2</t>
  </si>
  <si>
    <t>Units</t>
  </si>
  <si>
    <t>Ordered</t>
  </si>
  <si>
    <t>Unit</t>
  </si>
  <si>
    <t>Shipping</t>
  </si>
  <si>
    <t>Estimate</t>
  </si>
  <si>
    <t>Order</t>
  </si>
  <si>
    <t>Total</t>
  </si>
  <si>
    <t>BILLING ADDRESS</t>
  </si>
  <si>
    <t>SHIPPING ADDRESS</t>
  </si>
  <si>
    <t>State:</t>
  </si>
  <si>
    <t>City:</t>
  </si>
  <si>
    <t>Address:</t>
  </si>
  <si>
    <t>Company:</t>
  </si>
  <si>
    <t>Contact:</t>
  </si>
  <si>
    <t>Phone:</t>
  </si>
  <si>
    <t>Email:</t>
  </si>
  <si>
    <t>NO</t>
  </si>
  <si>
    <t>Rapid Concrete Solutions</t>
  </si>
  <si>
    <t>13500 Pearl Road</t>
  </si>
  <si>
    <t>Suite 139-339</t>
  </si>
  <si>
    <t>Cleveland, OH 44136</t>
  </si>
  <si>
    <t>Sales Rep:</t>
  </si>
  <si>
    <t>Chris Tobbe</t>
  </si>
  <si>
    <t>813.390.8222</t>
  </si>
  <si>
    <t>ctobbe@rapidconcrete.com</t>
  </si>
  <si>
    <t>PRICE QUOTE ONLY</t>
  </si>
  <si>
    <t>TOTAL:</t>
  </si>
  <si>
    <t>ATTN:</t>
  </si>
  <si>
    <t>RR10 - Rapid Restore - (Case 10)</t>
  </si>
  <si>
    <t>ITEM</t>
  </si>
  <si>
    <t>Product Description</t>
  </si>
  <si>
    <t>Part #</t>
  </si>
  <si>
    <t>Zip:</t>
  </si>
  <si>
    <t>PLEASE CONVERT THIS QUOTE TO AN ORDER</t>
  </si>
  <si>
    <t>RR-10</t>
  </si>
  <si>
    <t>Cost Estimate (ea.)</t>
  </si>
  <si>
    <t>Estimate only - Cost will vary by current rates</t>
  </si>
  <si>
    <t>Payment Terms are NET 30 Days</t>
  </si>
  <si>
    <t>CUST ACCOUNT #</t>
  </si>
  <si>
    <t>Orders must be placed prior to the end of the current promotion to be valid and are subject to verification for errors.</t>
  </si>
  <si>
    <t>Credit Card Info:</t>
  </si>
  <si>
    <t>Name:</t>
  </si>
  <si>
    <t>Billing Address:</t>
  </si>
  <si>
    <t>Date:</t>
  </si>
  <si>
    <t>QUESTIONS/REQUESTS</t>
  </si>
  <si>
    <t>Authorized By:</t>
  </si>
  <si>
    <t>PO Number</t>
  </si>
  <si>
    <t>Card #</t>
  </si>
  <si>
    <t>Exp</t>
  </si>
  <si>
    <t>CID</t>
  </si>
  <si>
    <t xml:space="preserve">Customer FedEx and UPS Accounts can be used if provided. </t>
  </si>
  <si>
    <t>Billing City:</t>
  </si>
  <si>
    <t xml:space="preserve">All prices are subject to change without notice. </t>
  </si>
  <si>
    <t>SHIPPING ESTIMATES</t>
  </si>
  <si>
    <t xml:space="preserve">                                                                    Email orders to Chris Tobbe at: </t>
  </si>
  <si>
    <t>Cust#</t>
  </si>
  <si>
    <t>Email Invoice to:</t>
  </si>
  <si>
    <r>
      <t xml:space="preserve">Same as Billing   </t>
    </r>
    <r>
      <rPr>
        <sz val="11"/>
        <color theme="1"/>
        <rFont val="Arial"/>
        <family val="2"/>
      </rPr>
      <t>YES</t>
    </r>
  </si>
  <si>
    <t>We ship Standard UPS Ground. Please call for expedited shipping pricing.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</si>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</sst>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28"/>
      <color theme="2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right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3" borderId="8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/>
    <xf numFmtId="0" fontId="2" fillId="3" borderId="10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1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3" borderId="4" xfId="0" applyFont="1" applyFill="1" applyBorder="1" applyProtection="1"/>
    <xf numFmtId="165" fontId="4" fillId="3" borderId="1" xfId="2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Protection="1"/>
    <xf numFmtId="0" fontId="3" fillId="3" borderId="1" xfId="0" applyFont="1" applyFill="1" applyBorder="1" applyProtection="1"/>
    <xf numFmtId="0" fontId="4" fillId="3" borderId="1" xfId="0" applyFont="1" applyFill="1" applyBorder="1" applyAlignment="1" applyProtection="1">
      <alignment horizontal="right"/>
    </xf>
    <xf numFmtId="164" fontId="6" fillId="3" borderId="1" xfId="1" applyNumberFormat="1" applyFont="1" applyFill="1" applyBorder="1" applyProtection="1"/>
    <xf numFmtId="0" fontId="3" fillId="3" borderId="2" xfId="0" applyFont="1" applyFill="1" applyBorder="1" applyProtection="1"/>
    <xf numFmtId="164" fontId="2" fillId="3" borderId="8" xfId="1" applyNumberFormat="1" applyFont="1" applyFill="1" applyBorder="1" applyProtection="1"/>
    <xf numFmtId="0" fontId="2" fillId="3" borderId="2" xfId="0" applyFont="1" applyFill="1" applyBorder="1" applyAlignment="1" applyProtection="1"/>
    <xf numFmtId="0" fontId="2" fillId="3" borderId="8" xfId="0" applyFont="1" applyFill="1" applyBorder="1" applyAlignment="1" applyProtection="1"/>
    <xf numFmtId="0" fontId="2" fillId="3" borderId="7" xfId="0" applyFont="1" applyFill="1" applyBorder="1" applyAlignment="1" applyProtection="1"/>
    <xf numFmtId="0" fontId="2" fillId="3" borderId="11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11" xfId="0" applyFont="1" applyFill="1" applyBorder="1" applyProtection="1"/>
    <xf numFmtId="0" fontId="2" fillId="3" borderId="0" xfId="0" applyFont="1" applyFill="1" applyBorder="1" applyProtection="1"/>
    <xf numFmtId="0" fontId="10" fillId="3" borderId="11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3" borderId="6" xfId="0" applyFont="1" applyFill="1" applyBorder="1" applyAlignment="1" applyProtection="1">
      <alignment horizontal="left"/>
    </xf>
    <xf numFmtId="0" fontId="10" fillId="3" borderId="13" xfId="0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11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Alignment="1" applyProtection="1"/>
    <xf numFmtId="0" fontId="12" fillId="2" borderId="11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3" applyFill="1" applyBorder="1" applyAlignment="1" applyProtection="1"/>
    <xf numFmtId="0" fontId="2" fillId="2" borderId="11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2" fillId="2" borderId="12" xfId="0" applyFont="1" applyFill="1" applyBorder="1" applyProtection="1"/>
    <xf numFmtId="0" fontId="2" fillId="2" borderId="12" xfId="0" applyFont="1" applyFill="1" applyBorder="1" applyAlignment="1" applyProtection="1"/>
    <xf numFmtId="0" fontId="15" fillId="2" borderId="0" xfId="0" applyFont="1" applyFill="1" applyBorder="1" applyProtection="1"/>
    <xf numFmtId="0" fontId="16" fillId="2" borderId="0" xfId="3" applyFont="1" applyFill="1" applyBorder="1" applyProtection="1"/>
    <xf numFmtId="0" fontId="0" fillId="2" borderId="9" xfId="0" applyFill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5" xfId="0" applyFill="1" applyBorder="1" applyProtection="1"/>
    <xf numFmtId="0" fontId="0" fillId="0" borderId="0" xfId="0" applyProtection="1"/>
    <xf numFmtId="0" fontId="0" fillId="2" borderId="11" xfId="0" applyFill="1" applyBorder="1" applyProtection="1"/>
    <xf numFmtId="0" fontId="14" fillId="2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ill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10" fillId="3" borderId="11" xfId="0" applyFont="1" applyFill="1" applyBorder="1" applyProtection="1"/>
    <xf numFmtId="0" fontId="15" fillId="2" borderId="1" xfId="0" applyFont="1" applyFill="1" applyBorder="1" applyProtection="1"/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2" xfId="2" applyNumberFormat="1" applyFont="1" applyFill="1" applyBorder="1" applyAlignment="1" applyProtection="1">
      <protection locked="0"/>
    </xf>
    <xf numFmtId="2" fontId="2" fillId="0" borderId="7" xfId="2" applyNumberFormat="1" applyFont="1" applyFill="1" applyBorder="1" applyAlignment="1" applyProtection="1">
      <protection locked="0"/>
    </xf>
    <xf numFmtId="2" fontId="2" fillId="0" borderId="8" xfId="2" applyNumberFormat="1" applyFont="1" applyFill="1" applyBorder="1" applyAlignment="1" applyProtection="1">
      <protection locked="0"/>
    </xf>
    <xf numFmtId="166" fontId="2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3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7" xfId="0" applyNumberFormat="1" applyFont="1" applyFill="1" applyBorder="1" applyAlignment="1" applyProtection="1">
      <alignment horizontal="center"/>
      <protection locked="0"/>
    </xf>
    <xf numFmtId="2" fontId="11" fillId="0" borderId="8" xfId="0" applyNumberFormat="1" applyFont="1" applyFill="1" applyBorder="1" applyAlignment="1" applyProtection="1">
      <alignment horizontal="center"/>
      <protection locked="0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15240</xdr:colOff>
      <xdr:row>3</xdr:row>
      <xdr:rowOff>176454</xdr:rowOff>
    </xdr:to>
    <xdr:pic>
      <xdr:nvPicPr>
        <xdr:cNvPr id="2" name="Picture 0" descr="word_letterhead_top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7292340" cy="54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tobbe@rapidconcrete.com" TargetMode="External"/><Relationship Id="rId1" Type="http://schemas.openxmlformats.org/officeDocument/2006/relationships/hyperlink" Target="mailto:ctobbe@rapidconcret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selection activeCell="D47" sqref="D47"/>
    </sheetView>
  </sheetViews>
  <sheetFormatPr defaultColWidth="8.77734375" defaultRowHeight="14.4" x14ac:dyDescent="0.3"/>
  <cols>
    <col min="1" max="1" width="2.33203125" style="90" customWidth="1"/>
    <col min="2" max="2" width="9.77734375" style="90" customWidth="1"/>
    <col min="3" max="7" width="8.109375" style="90" customWidth="1"/>
    <col min="8" max="8" width="3.6640625" style="90" customWidth="1"/>
    <col min="9" max="9" width="10.88671875" style="90" customWidth="1"/>
    <col min="10" max="13" width="8.109375" style="90" customWidth="1"/>
    <col min="14" max="14" width="9.88671875" style="90" customWidth="1"/>
    <col min="15" max="15" width="2.33203125" style="90" customWidth="1"/>
    <col min="16" max="16384" width="8.77734375" style="90"/>
  </cols>
  <sheetData>
    <row r="1" spans="1:15" x14ac:dyDescent="0.3">
      <c r="A1" s="89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4"/>
    </row>
    <row r="2" spans="1:15" x14ac:dyDescent="0.3">
      <c r="A2" s="9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5"/>
    </row>
    <row r="3" spans="1:15" x14ac:dyDescent="0.3">
      <c r="A3" s="9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5"/>
    </row>
    <row r="4" spans="1:15" x14ac:dyDescent="0.3">
      <c r="A4" s="9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5"/>
    </row>
    <row r="5" spans="1:15" ht="8.4" customHeight="1" x14ac:dyDescent="0.3">
      <c r="A5" s="91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5"/>
    </row>
    <row r="6" spans="1:15" ht="12" customHeight="1" x14ac:dyDescent="0.3">
      <c r="A6" s="92"/>
      <c r="B6" s="69" t="s">
        <v>27</v>
      </c>
      <c r="C6" s="69"/>
      <c r="D6" s="69"/>
      <c r="E6" s="69"/>
      <c r="F6" s="69"/>
      <c r="G6" s="69"/>
      <c r="H6" s="69"/>
      <c r="I6" s="69" t="s">
        <v>31</v>
      </c>
      <c r="J6" s="69" t="s">
        <v>32</v>
      </c>
      <c r="K6" s="69"/>
      <c r="L6" s="69"/>
      <c r="M6" s="77" t="s">
        <v>65</v>
      </c>
      <c r="N6" s="100"/>
      <c r="O6" s="67"/>
    </row>
    <row r="7" spans="1:15" x14ac:dyDescent="0.3">
      <c r="A7" s="92"/>
      <c r="B7" s="69" t="s">
        <v>28</v>
      </c>
      <c r="C7" s="69"/>
      <c r="D7" s="69"/>
      <c r="E7" s="69"/>
      <c r="F7" s="69"/>
      <c r="G7" s="69"/>
      <c r="H7" s="69"/>
      <c r="I7" s="69" t="s">
        <v>24</v>
      </c>
      <c r="J7" s="69" t="s">
        <v>33</v>
      </c>
      <c r="K7" s="69"/>
      <c r="L7" s="69"/>
      <c r="M7" s="69"/>
      <c r="N7" s="69"/>
      <c r="O7" s="67"/>
    </row>
    <row r="8" spans="1:15" x14ac:dyDescent="0.3">
      <c r="A8" s="92"/>
      <c r="B8" s="69" t="s">
        <v>29</v>
      </c>
      <c r="C8" s="69"/>
      <c r="D8" s="69"/>
      <c r="E8" s="69"/>
      <c r="F8" s="69"/>
      <c r="G8" s="69"/>
      <c r="H8" s="69"/>
      <c r="I8" s="69" t="s">
        <v>25</v>
      </c>
      <c r="J8" s="70" t="s">
        <v>34</v>
      </c>
      <c r="K8" s="69"/>
      <c r="L8" s="69"/>
      <c r="M8" s="69"/>
      <c r="N8" s="69"/>
      <c r="O8" s="67"/>
    </row>
    <row r="9" spans="1:15" x14ac:dyDescent="0.3">
      <c r="A9" s="92"/>
      <c r="B9" s="69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7"/>
    </row>
    <row r="10" spans="1:15" ht="29.4" customHeight="1" x14ac:dyDescent="0.55000000000000004">
      <c r="A10" s="63"/>
      <c r="B10" s="116" t="s">
        <v>35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67"/>
    </row>
    <row r="11" spans="1:15" x14ac:dyDescent="0.3">
      <c r="A11" s="93"/>
      <c r="B11" s="110" t="s">
        <v>17</v>
      </c>
      <c r="C11" s="111"/>
      <c r="D11" s="111"/>
      <c r="E11" s="111"/>
      <c r="F11" s="111"/>
      <c r="G11" s="112"/>
      <c r="H11" s="94"/>
      <c r="I11" s="113" t="s">
        <v>18</v>
      </c>
      <c r="J11" s="114"/>
      <c r="K11" s="114"/>
      <c r="L11" s="114"/>
      <c r="M11" s="114"/>
      <c r="N11" s="115"/>
      <c r="O11" s="76"/>
    </row>
    <row r="12" spans="1:15" ht="6.6" customHeight="1" x14ac:dyDescent="0.3">
      <c r="A12" s="93"/>
      <c r="B12" s="7"/>
      <c r="C12" s="8"/>
      <c r="D12" s="8"/>
      <c r="E12" s="8"/>
      <c r="F12" s="8"/>
      <c r="G12" s="9"/>
      <c r="H12" s="94"/>
      <c r="I12" s="7"/>
      <c r="J12" s="8"/>
      <c r="K12" s="8"/>
      <c r="L12" s="8"/>
      <c r="M12" s="8"/>
      <c r="N12" s="9"/>
      <c r="O12" s="76"/>
    </row>
    <row r="13" spans="1:15" x14ac:dyDescent="0.3">
      <c r="A13" s="93"/>
      <c r="B13" s="10"/>
      <c r="C13" s="11"/>
      <c r="D13" s="11"/>
      <c r="E13" s="11"/>
      <c r="F13" s="11"/>
      <c r="G13" s="12"/>
      <c r="H13" s="94"/>
      <c r="I13" s="117" t="s">
        <v>67</v>
      </c>
      <c r="J13" s="118"/>
      <c r="K13" s="1"/>
      <c r="L13" s="11" t="s">
        <v>26</v>
      </c>
      <c r="M13" s="1"/>
      <c r="N13" s="20"/>
      <c r="O13" s="76"/>
    </row>
    <row r="14" spans="1:15" ht="6.6" customHeight="1" x14ac:dyDescent="0.3">
      <c r="A14" s="93"/>
      <c r="B14" s="13"/>
      <c r="C14" s="14"/>
      <c r="D14" s="14"/>
      <c r="E14" s="14"/>
      <c r="F14" s="14"/>
      <c r="G14" s="15"/>
      <c r="H14" s="94"/>
      <c r="I14" s="21"/>
      <c r="J14" s="14"/>
      <c r="K14" s="14"/>
      <c r="L14" s="14"/>
      <c r="M14" s="14"/>
      <c r="N14" s="15"/>
      <c r="O14" s="76"/>
    </row>
    <row r="15" spans="1:15" x14ac:dyDescent="0.3">
      <c r="A15" s="93"/>
      <c r="B15" s="16" t="s">
        <v>22</v>
      </c>
      <c r="C15" s="78"/>
      <c r="D15" s="79"/>
      <c r="E15" s="79"/>
      <c r="F15" s="79"/>
      <c r="G15" s="80"/>
      <c r="H15" s="94"/>
      <c r="I15" s="17" t="s">
        <v>22</v>
      </c>
      <c r="J15" s="2"/>
      <c r="K15" s="3"/>
      <c r="L15" s="3"/>
      <c r="M15" s="3"/>
      <c r="N15" s="4"/>
      <c r="O15" s="76"/>
    </row>
    <row r="16" spans="1:15" x14ac:dyDescent="0.3">
      <c r="A16" s="93"/>
      <c r="B16" s="17" t="s">
        <v>21</v>
      </c>
      <c r="C16" s="2"/>
      <c r="D16" s="3"/>
      <c r="E16" s="3"/>
      <c r="F16" s="3"/>
      <c r="G16" s="4"/>
      <c r="H16" s="94"/>
      <c r="I16" s="17" t="s">
        <v>21</v>
      </c>
      <c r="J16" s="2"/>
      <c r="K16" s="3"/>
      <c r="L16" s="3"/>
      <c r="M16" s="3"/>
      <c r="N16" s="4"/>
      <c r="O16" s="76"/>
    </row>
    <row r="17" spans="1:16" x14ac:dyDescent="0.3">
      <c r="A17" s="93"/>
      <c r="B17" s="17"/>
      <c r="C17" s="5"/>
      <c r="D17" s="5"/>
      <c r="E17" s="5"/>
      <c r="F17" s="5"/>
      <c r="G17" s="6"/>
      <c r="H17" s="94"/>
      <c r="I17" s="17"/>
      <c r="J17" s="5"/>
      <c r="K17" s="5"/>
      <c r="L17" s="5"/>
      <c r="M17" s="5"/>
      <c r="N17" s="6"/>
      <c r="O17" s="76"/>
    </row>
    <row r="18" spans="1:16" x14ac:dyDescent="0.3">
      <c r="A18" s="93"/>
      <c r="B18" s="17" t="s">
        <v>20</v>
      </c>
      <c r="C18" s="81"/>
      <c r="D18" s="82"/>
      <c r="E18" s="3"/>
      <c r="F18" s="3"/>
      <c r="G18" s="4"/>
      <c r="H18" s="94"/>
      <c r="I18" s="17" t="s">
        <v>20</v>
      </c>
      <c r="J18" s="2"/>
      <c r="K18" s="3"/>
      <c r="L18" s="3"/>
      <c r="M18" s="3"/>
      <c r="N18" s="4"/>
      <c r="O18" s="76"/>
    </row>
    <row r="19" spans="1:16" ht="14.4" customHeight="1" x14ac:dyDescent="0.3">
      <c r="A19" s="93"/>
      <c r="B19" s="18" t="s">
        <v>19</v>
      </c>
      <c r="C19" s="83"/>
      <c r="D19" s="4"/>
      <c r="E19" s="19" t="s">
        <v>42</v>
      </c>
      <c r="F19" s="2">
        <v>32824</v>
      </c>
      <c r="G19" s="4"/>
      <c r="H19" s="94"/>
      <c r="I19" s="17" t="s">
        <v>19</v>
      </c>
      <c r="J19" s="2"/>
      <c r="K19" s="4"/>
      <c r="L19" s="22" t="s">
        <v>42</v>
      </c>
      <c r="M19" s="2"/>
      <c r="N19" s="4"/>
      <c r="O19" s="76"/>
    </row>
    <row r="20" spans="1:16" ht="14.4" customHeight="1" x14ac:dyDescent="0.3">
      <c r="A20" s="93"/>
      <c r="B20" s="17"/>
      <c r="C20" s="11"/>
      <c r="D20" s="11"/>
      <c r="E20" s="11"/>
      <c r="F20" s="11"/>
      <c r="G20" s="12"/>
      <c r="H20" s="94"/>
      <c r="I20" s="17"/>
      <c r="J20" s="11"/>
      <c r="K20" s="11"/>
      <c r="L20" s="11"/>
      <c r="M20" s="11"/>
      <c r="N20" s="12"/>
      <c r="O20" s="76"/>
    </row>
    <row r="21" spans="1:16" ht="14.4" customHeight="1" x14ac:dyDescent="0.3">
      <c r="A21" s="93"/>
      <c r="B21" s="17" t="s">
        <v>23</v>
      </c>
      <c r="C21" s="2"/>
      <c r="D21" s="3"/>
      <c r="E21" s="3"/>
      <c r="F21" s="3"/>
      <c r="G21" s="4"/>
      <c r="H21" s="94"/>
      <c r="I21" s="17" t="s">
        <v>23</v>
      </c>
      <c r="J21" s="22" t="s">
        <v>37</v>
      </c>
      <c r="K21" s="3"/>
      <c r="L21" s="3"/>
      <c r="M21" s="3"/>
      <c r="N21" s="4"/>
      <c r="O21" s="76"/>
    </row>
    <row r="22" spans="1:16" s="95" customFormat="1" ht="14.4" customHeight="1" x14ac:dyDescent="0.3">
      <c r="A22" s="93"/>
      <c r="B22" s="17" t="s">
        <v>24</v>
      </c>
      <c r="C22" s="108"/>
      <c r="D22" s="3"/>
      <c r="E22" s="3"/>
      <c r="F22" s="3"/>
      <c r="G22" s="4"/>
      <c r="H22" s="94"/>
      <c r="I22" s="17" t="s">
        <v>24</v>
      </c>
      <c r="J22" s="3"/>
      <c r="K22" s="3"/>
      <c r="L22" s="3"/>
      <c r="M22" s="3"/>
      <c r="N22" s="4"/>
      <c r="O22" s="76"/>
    </row>
    <row r="23" spans="1:16" s="95" customFormat="1" ht="14.4" customHeight="1" x14ac:dyDescent="0.3">
      <c r="A23" s="93"/>
      <c r="B23" s="17" t="s">
        <v>25</v>
      </c>
      <c r="C23" s="109"/>
      <c r="D23" s="3"/>
      <c r="E23" s="3"/>
      <c r="F23" s="3"/>
      <c r="G23" s="4"/>
      <c r="H23" s="94"/>
      <c r="I23" s="17" t="s">
        <v>25</v>
      </c>
      <c r="J23" s="2"/>
      <c r="K23" s="3"/>
      <c r="L23" s="3"/>
      <c r="M23" s="3"/>
      <c r="N23" s="4"/>
      <c r="O23" s="76"/>
    </row>
    <row r="24" spans="1:16" ht="4.8" customHeight="1" x14ac:dyDescent="0.3">
      <c r="A24" s="6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67"/>
      <c r="P24" s="96"/>
    </row>
    <row r="25" spans="1:16" x14ac:dyDescent="0.3">
      <c r="A25" s="63"/>
      <c r="B25" s="23"/>
      <c r="C25" s="24"/>
      <c r="D25" s="24"/>
      <c r="E25" s="24"/>
      <c r="F25" s="24"/>
      <c r="G25" s="24"/>
      <c r="H25" s="25"/>
      <c r="I25" s="23" t="s">
        <v>10</v>
      </c>
      <c r="J25" s="23" t="s">
        <v>12</v>
      </c>
      <c r="K25" s="23" t="s">
        <v>12</v>
      </c>
      <c r="L25" s="23" t="s">
        <v>1</v>
      </c>
      <c r="M25" s="36" t="s">
        <v>13</v>
      </c>
      <c r="N25" s="23" t="s">
        <v>15</v>
      </c>
      <c r="O25" s="67"/>
      <c r="P25" s="96"/>
    </row>
    <row r="26" spans="1:16" x14ac:dyDescent="0.3">
      <c r="A26" s="63"/>
      <c r="B26" s="26" t="s">
        <v>41</v>
      </c>
      <c r="C26" s="119" t="s">
        <v>40</v>
      </c>
      <c r="D26" s="120"/>
      <c r="E26" s="120"/>
      <c r="F26" s="120"/>
      <c r="G26" s="120"/>
      <c r="H26" s="121"/>
      <c r="I26" s="26" t="s">
        <v>11</v>
      </c>
      <c r="J26" s="26" t="s">
        <v>0</v>
      </c>
      <c r="K26" s="26" t="s">
        <v>3</v>
      </c>
      <c r="L26" s="26" t="s">
        <v>0</v>
      </c>
      <c r="M26" s="26" t="s">
        <v>14</v>
      </c>
      <c r="N26" s="26" t="s">
        <v>16</v>
      </c>
      <c r="O26" s="67"/>
      <c r="P26" s="96"/>
    </row>
    <row r="27" spans="1:16" x14ac:dyDescent="0.3">
      <c r="A27" s="63"/>
      <c r="B27" s="22" t="s">
        <v>2</v>
      </c>
      <c r="C27" s="27" t="s">
        <v>38</v>
      </c>
      <c r="D27" s="28"/>
      <c r="E27" s="28"/>
      <c r="F27" s="28"/>
      <c r="G27" s="28"/>
      <c r="H27" s="29"/>
      <c r="I27" s="84"/>
      <c r="J27" s="84">
        <v>624</v>
      </c>
      <c r="K27" s="1">
        <v>0</v>
      </c>
      <c r="L27" s="22">
        <f>+J27-K27</f>
        <v>624</v>
      </c>
      <c r="M27" s="37">
        <f>+I27*N39</f>
        <v>0</v>
      </c>
      <c r="N27" s="38">
        <f>+(I27*L27)+M27</f>
        <v>0</v>
      </c>
      <c r="O27" s="67"/>
      <c r="P27" s="96"/>
    </row>
    <row r="28" spans="1:16" x14ac:dyDescent="0.3">
      <c r="A28" s="63"/>
      <c r="B28" s="30"/>
      <c r="C28" s="31"/>
      <c r="D28" s="32"/>
      <c r="E28" s="32"/>
      <c r="F28" s="32"/>
      <c r="G28" s="101"/>
      <c r="H28" s="102"/>
      <c r="I28" s="22"/>
      <c r="J28" s="22"/>
      <c r="K28" s="22"/>
      <c r="L28" s="22"/>
      <c r="M28" s="37"/>
      <c r="N28" s="38"/>
      <c r="O28" s="67"/>
      <c r="P28" s="96"/>
    </row>
    <row r="29" spans="1:16" x14ac:dyDescent="0.3">
      <c r="A29" s="63"/>
      <c r="B29" s="22" t="s">
        <v>5</v>
      </c>
      <c r="C29" s="33" t="s">
        <v>4</v>
      </c>
      <c r="D29" s="34"/>
      <c r="E29" s="34"/>
      <c r="F29" s="34"/>
      <c r="G29" s="34"/>
      <c r="H29" s="35"/>
      <c r="I29" s="1"/>
      <c r="J29" s="22">
        <v>424</v>
      </c>
      <c r="K29" s="1">
        <v>0</v>
      </c>
      <c r="L29" s="22">
        <f t="shared" ref="L29:L33" si="0">+J29-K29</f>
        <v>424</v>
      </c>
      <c r="M29" s="37">
        <f>+I29*N40</f>
        <v>0</v>
      </c>
      <c r="N29" s="38">
        <f t="shared" ref="N29:N33" si="1">+(I29*L29)+M29</f>
        <v>0</v>
      </c>
      <c r="O29" s="67"/>
      <c r="P29" s="96"/>
    </row>
    <row r="30" spans="1:16" x14ac:dyDescent="0.3">
      <c r="A30" s="63"/>
      <c r="B30" s="22"/>
      <c r="C30" s="33"/>
      <c r="D30" s="34"/>
      <c r="E30" s="34"/>
      <c r="F30" s="34"/>
      <c r="G30" s="34"/>
      <c r="H30" s="35"/>
      <c r="I30" s="22"/>
      <c r="J30" s="22"/>
      <c r="K30" s="22"/>
      <c r="L30" s="22"/>
      <c r="M30" s="37"/>
      <c r="N30" s="30"/>
      <c r="O30" s="67"/>
      <c r="P30" s="96"/>
    </row>
    <row r="31" spans="1:16" x14ac:dyDescent="0.3">
      <c r="A31" s="63"/>
      <c r="B31" s="22" t="s">
        <v>7</v>
      </c>
      <c r="C31" s="33" t="s">
        <v>6</v>
      </c>
      <c r="D31" s="34"/>
      <c r="E31" s="34"/>
      <c r="F31" s="34"/>
      <c r="G31" s="34"/>
      <c r="H31" s="35"/>
      <c r="I31" s="1"/>
      <c r="J31" s="22">
        <v>374</v>
      </c>
      <c r="K31" s="1">
        <v>0</v>
      </c>
      <c r="L31" s="22">
        <f t="shared" si="0"/>
        <v>374</v>
      </c>
      <c r="M31" s="37">
        <f>+I31*N41</f>
        <v>0</v>
      </c>
      <c r="N31" s="38">
        <f t="shared" si="1"/>
        <v>0</v>
      </c>
      <c r="O31" s="67"/>
      <c r="P31" s="96"/>
    </row>
    <row r="32" spans="1:16" x14ac:dyDescent="0.3">
      <c r="A32" s="63"/>
      <c r="B32" s="22"/>
      <c r="C32" s="33"/>
      <c r="D32" s="34"/>
      <c r="E32" s="34"/>
      <c r="F32" s="34"/>
      <c r="G32" s="34"/>
      <c r="H32" s="35"/>
      <c r="I32" s="22"/>
      <c r="J32" s="22"/>
      <c r="K32" s="22"/>
      <c r="L32" s="22"/>
      <c r="M32" s="37"/>
      <c r="N32" s="30"/>
      <c r="O32" s="67"/>
      <c r="P32" s="96"/>
    </row>
    <row r="33" spans="1:16" x14ac:dyDescent="0.3">
      <c r="A33" s="63"/>
      <c r="B33" s="22" t="s">
        <v>9</v>
      </c>
      <c r="C33" s="33" t="s">
        <v>8</v>
      </c>
      <c r="D33" s="34"/>
      <c r="E33" s="34"/>
      <c r="F33" s="34"/>
      <c r="G33" s="34"/>
      <c r="H33" s="35"/>
      <c r="I33" s="1"/>
      <c r="J33" s="22">
        <v>80</v>
      </c>
      <c r="K33" s="1">
        <v>0</v>
      </c>
      <c r="L33" s="22">
        <f t="shared" si="0"/>
        <v>80</v>
      </c>
      <c r="M33" s="37">
        <f>+I33*N42</f>
        <v>0</v>
      </c>
      <c r="N33" s="38">
        <f t="shared" si="1"/>
        <v>0</v>
      </c>
      <c r="O33" s="67"/>
      <c r="P33" s="96"/>
    </row>
    <row r="34" spans="1:16" x14ac:dyDescent="0.3">
      <c r="A34" s="63"/>
      <c r="B34" s="30"/>
      <c r="C34" s="34"/>
      <c r="D34" s="34"/>
      <c r="E34" s="34"/>
      <c r="F34" s="34"/>
      <c r="G34" s="34"/>
      <c r="H34" s="35"/>
      <c r="I34" s="30"/>
      <c r="J34" s="30"/>
      <c r="K34" s="30"/>
      <c r="L34" s="30"/>
      <c r="M34" s="39"/>
      <c r="N34" s="30"/>
      <c r="O34" s="67"/>
      <c r="P34" s="96"/>
    </row>
    <row r="35" spans="1:16" s="96" customFormat="1" x14ac:dyDescent="0.3">
      <c r="A35" s="63"/>
      <c r="B35" s="65"/>
      <c r="C35" s="65"/>
      <c r="D35" s="65"/>
      <c r="E35" s="65"/>
      <c r="F35" s="65"/>
      <c r="G35" s="65"/>
      <c r="H35" s="65"/>
      <c r="I35" s="125"/>
      <c r="J35" s="125"/>
      <c r="K35" s="125"/>
      <c r="L35" s="126"/>
      <c r="M35" s="40" t="s">
        <v>36</v>
      </c>
      <c r="N35" s="41">
        <f>SUM(N26:N34)</f>
        <v>0</v>
      </c>
      <c r="O35" s="67"/>
    </row>
    <row r="36" spans="1:16" s="96" customFormat="1" ht="7.8" customHeight="1" x14ac:dyDescent="0.3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97"/>
      <c r="N36" s="65"/>
      <c r="O36" s="67"/>
    </row>
    <row r="37" spans="1:16" s="96" customFormat="1" x14ac:dyDescent="0.3">
      <c r="A37" s="63"/>
      <c r="B37" s="33" t="s">
        <v>54</v>
      </c>
      <c r="C37" s="34"/>
      <c r="D37" s="34"/>
      <c r="E37" s="34"/>
      <c r="F37" s="34"/>
      <c r="G37" s="34"/>
      <c r="H37" s="34"/>
      <c r="I37" s="35"/>
      <c r="J37" s="65"/>
      <c r="K37" s="113" t="s">
        <v>63</v>
      </c>
      <c r="L37" s="114"/>
      <c r="M37" s="114"/>
      <c r="N37" s="115"/>
      <c r="O37" s="67"/>
    </row>
    <row r="38" spans="1:16" s="96" customFormat="1" x14ac:dyDescent="0.3">
      <c r="A38" s="63"/>
      <c r="B38" s="2" t="s">
        <v>69</v>
      </c>
      <c r="C38" s="3"/>
      <c r="D38" s="3"/>
      <c r="E38" s="3"/>
      <c r="F38" s="3"/>
      <c r="G38" s="3"/>
      <c r="H38" s="3"/>
      <c r="I38" s="4"/>
      <c r="J38" s="65"/>
      <c r="K38" s="113" t="s">
        <v>39</v>
      </c>
      <c r="L38" s="115"/>
      <c r="M38" s="131" t="s">
        <v>45</v>
      </c>
      <c r="N38" s="132"/>
      <c r="O38" s="67"/>
    </row>
    <row r="39" spans="1:16" s="96" customFormat="1" x14ac:dyDescent="0.3">
      <c r="A39" s="63"/>
      <c r="B39" s="2"/>
      <c r="C39" s="3"/>
      <c r="D39" s="3"/>
      <c r="E39" s="3"/>
      <c r="F39" s="3"/>
      <c r="G39" s="3"/>
      <c r="H39" s="3"/>
      <c r="I39" s="4"/>
      <c r="J39" s="65"/>
      <c r="K39" s="33" t="s">
        <v>44</v>
      </c>
      <c r="L39" s="35"/>
      <c r="M39" s="42"/>
      <c r="N39" s="43">
        <v>35</v>
      </c>
      <c r="O39" s="67"/>
    </row>
    <row r="40" spans="1:16" s="96" customFormat="1" x14ac:dyDescent="0.3">
      <c r="A40" s="63"/>
      <c r="B40" s="2"/>
      <c r="C40" s="3"/>
      <c r="D40" s="3"/>
      <c r="E40" s="3"/>
      <c r="F40" s="3"/>
      <c r="G40" s="3"/>
      <c r="H40" s="3"/>
      <c r="I40" s="4"/>
      <c r="J40" s="65"/>
      <c r="K40" s="33" t="s">
        <v>5</v>
      </c>
      <c r="L40" s="35"/>
      <c r="M40" s="42"/>
      <c r="N40" s="43">
        <v>75</v>
      </c>
      <c r="O40" s="67"/>
    </row>
    <row r="41" spans="1:16" s="96" customFormat="1" x14ac:dyDescent="0.3">
      <c r="A41" s="63"/>
      <c r="B41" s="2"/>
      <c r="C41" s="3"/>
      <c r="D41" s="3"/>
      <c r="E41" s="3"/>
      <c r="F41" s="3"/>
      <c r="G41" s="3"/>
      <c r="H41" s="3"/>
      <c r="I41" s="4"/>
      <c r="J41" s="65"/>
      <c r="K41" s="33" t="s">
        <v>7</v>
      </c>
      <c r="L41" s="35"/>
      <c r="M41" s="42"/>
      <c r="N41" s="43">
        <v>75</v>
      </c>
      <c r="O41" s="67"/>
    </row>
    <row r="42" spans="1:16" x14ac:dyDescent="0.3">
      <c r="A42" s="63"/>
      <c r="B42" s="2"/>
      <c r="C42" s="3"/>
      <c r="D42" s="3"/>
      <c r="E42" s="3"/>
      <c r="F42" s="3"/>
      <c r="G42" s="3"/>
      <c r="H42" s="3"/>
      <c r="I42" s="4"/>
      <c r="J42" s="65"/>
      <c r="K42" s="33" t="s">
        <v>9</v>
      </c>
      <c r="L42" s="35"/>
      <c r="M42" s="33"/>
      <c r="N42" s="43">
        <v>20</v>
      </c>
      <c r="O42" s="67"/>
    </row>
    <row r="43" spans="1:16" x14ac:dyDescent="0.3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133" t="s">
        <v>46</v>
      </c>
      <c r="L43" s="133"/>
      <c r="M43" s="133"/>
      <c r="N43" s="133"/>
      <c r="O43" s="67"/>
    </row>
    <row r="44" spans="1:16" ht="6.6" customHeight="1" x14ac:dyDescent="0.3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7"/>
    </row>
    <row r="45" spans="1:16" x14ac:dyDescent="0.3">
      <c r="A45" s="63"/>
      <c r="B45" s="113" t="s">
        <v>43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67"/>
    </row>
    <row r="46" spans="1:16" x14ac:dyDescent="0.3">
      <c r="A46" s="63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67"/>
    </row>
    <row r="47" spans="1:16" x14ac:dyDescent="0.3">
      <c r="A47" s="63"/>
      <c r="B47" s="44" t="s">
        <v>55</v>
      </c>
      <c r="C47" s="45"/>
      <c r="D47" s="2"/>
      <c r="E47" s="3"/>
      <c r="F47" s="3"/>
      <c r="G47" s="3"/>
      <c r="H47" s="3"/>
      <c r="I47" s="4"/>
      <c r="J47" s="11"/>
      <c r="K47" s="22" t="s">
        <v>53</v>
      </c>
      <c r="L47" s="134"/>
      <c r="M47" s="135"/>
      <c r="N47" s="12"/>
      <c r="O47" s="67"/>
    </row>
    <row r="48" spans="1:16" x14ac:dyDescent="0.3">
      <c r="A48" s="63"/>
      <c r="B48" s="44" t="s">
        <v>56</v>
      </c>
      <c r="C48" s="46"/>
      <c r="D48" s="85"/>
      <c r="E48" s="86"/>
      <c r="F48" s="86"/>
      <c r="G48" s="87"/>
      <c r="H48" s="130" t="s">
        <v>47</v>
      </c>
      <c r="I48" s="130"/>
      <c r="J48" s="130"/>
      <c r="K48" s="130"/>
      <c r="L48" s="50"/>
      <c r="M48" s="50"/>
      <c r="N48" s="55"/>
      <c r="O48" s="67"/>
    </row>
    <row r="49" spans="1:15" x14ac:dyDescent="0.3">
      <c r="A49" s="63"/>
      <c r="B49" s="47" t="s">
        <v>66</v>
      </c>
      <c r="C49" s="48"/>
      <c r="D49" s="31" t="s">
        <v>51</v>
      </c>
      <c r="E49" s="2"/>
      <c r="F49" s="3"/>
      <c r="G49" s="3"/>
      <c r="H49" s="3"/>
      <c r="I49" s="3"/>
      <c r="J49" s="3"/>
      <c r="K49" s="3"/>
      <c r="L49" s="3"/>
      <c r="M49" s="4"/>
      <c r="N49" s="55"/>
      <c r="O49" s="67"/>
    </row>
    <row r="50" spans="1:15" x14ac:dyDescent="0.3">
      <c r="A50" s="63"/>
      <c r="B50" s="47"/>
      <c r="C50" s="48"/>
      <c r="D50" s="22" t="s">
        <v>25</v>
      </c>
      <c r="E50" s="2"/>
      <c r="F50" s="3"/>
      <c r="G50" s="3"/>
      <c r="H50" s="3"/>
      <c r="I50" s="3"/>
      <c r="J50" s="3"/>
      <c r="K50" s="3"/>
      <c r="L50" s="3"/>
      <c r="M50" s="4"/>
      <c r="N50" s="55"/>
      <c r="O50" s="67"/>
    </row>
    <row r="51" spans="1:15" x14ac:dyDescent="0.3">
      <c r="A51" s="63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5"/>
      <c r="O51" s="67"/>
    </row>
    <row r="52" spans="1:15" x14ac:dyDescent="0.3">
      <c r="A52" s="63"/>
      <c r="B52" s="44" t="s">
        <v>50</v>
      </c>
      <c r="C52" s="45"/>
      <c r="D52" s="7" t="s">
        <v>57</v>
      </c>
      <c r="E52" s="105"/>
      <c r="F52" s="106"/>
      <c r="G52" s="106"/>
      <c r="H52" s="106"/>
      <c r="I52" s="107"/>
      <c r="J52" s="9" t="s">
        <v>58</v>
      </c>
      <c r="K52" s="103"/>
      <c r="L52" s="23" t="s">
        <v>59</v>
      </c>
      <c r="M52" s="104"/>
      <c r="N52" s="55"/>
      <c r="O52" s="67"/>
    </row>
    <row r="53" spans="1:15" x14ac:dyDescent="0.3">
      <c r="A53" s="63"/>
      <c r="B53" s="44" t="s">
        <v>51</v>
      </c>
      <c r="C53" s="46"/>
      <c r="D53" s="2"/>
      <c r="E53" s="3"/>
      <c r="F53" s="3"/>
      <c r="G53" s="3"/>
      <c r="H53" s="3"/>
      <c r="I53" s="3"/>
      <c r="J53" s="3"/>
      <c r="K53" s="3"/>
      <c r="L53" s="3"/>
      <c r="M53" s="4"/>
      <c r="N53" s="55"/>
      <c r="O53" s="67"/>
    </row>
    <row r="54" spans="1:15" x14ac:dyDescent="0.3">
      <c r="A54" s="63"/>
      <c r="B54" s="44" t="s">
        <v>52</v>
      </c>
      <c r="C54" s="45"/>
      <c r="D54" s="78"/>
      <c r="E54" s="79"/>
      <c r="F54" s="79"/>
      <c r="G54" s="79"/>
      <c r="H54" s="79"/>
      <c r="I54" s="79"/>
      <c r="J54" s="79"/>
      <c r="K54" s="79"/>
      <c r="L54" s="79"/>
      <c r="M54" s="80"/>
      <c r="N54" s="55"/>
      <c r="O54" s="67"/>
    </row>
    <row r="55" spans="1:15" x14ac:dyDescent="0.3">
      <c r="A55" s="63"/>
      <c r="B55" s="44" t="s">
        <v>61</v>
      </c>
      <c r="C55" s="45"/>
      <c r="D55" s="2"/>
      <c r="E55" s="3"/>
      <c r="F55" s="3"/>
      <c r="G55" s="3"/>
      <c r="H55" s="3"/>
      <c r="I55" s="4"/>
      <c r="J55" s="22" t="s">
        <v>19</v>
      </c>
      <c r="K55" s="88"/>
      <c r="L55" s="22" t="s">
        <v>42</v>
      </c>
      <c r="M55" s="88"/>
      <c r="N55" s="55"/>
      <c r="O55" s="67"/>
    </row>
    <row r="56" spans="1:15" ht="7.8" customHeight="1" x14ac:dyDescent="0.3">
      <c r="A56" s="63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5"/>
      <c r="O56" s="67"/>
    </row>
    <row r="57" spans="1:15" x14ac:dyDescent="0.3">
      <c r="A57" s="63"/>
      <c r="B57" s="99" t="s">
        <v>68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5"/>
      <c r="O57" s="67"/>
    </row>
    <row r="58" spans="1:15" x14ac:dyDescent="0.3">
      <c r="A58" s="63"/>
      <c r="B58" s="51" t="s">
        <v>60</v>
      </c>
      <c r="C58" s="52"/>
      <c r="D58" s="52"/>
      <c r="E58" s="52"/>
      <c r="F58" s="52"/>
      <c r="G58" s="52"/>
      <c r="H58" s="52"/>
      <c r="I58" s="56" t="s">
        <v>48</v>
      </c>
      <c r="J58" s="57"/>
      <c r="K58" s="136"/>
      <c r="L58" s="137"/>
      <c r="M58" s="138"/>
      <c r="N58" s="55"/>
      <c r="O58" s="67"/>
    </row>
    <row r="59" spans="1:15" ht="9" customHeight="1" x14ac:dyDescent="0.3">
      <c r="A59" s="63"/>
      <c r="B59" s="53"/>
      <c r="C59" s="54"/>
      <c r="D59" s="54"/>
      <c r="E59" s="54"/>
      <c r="F59" s="54"/>
      <c r="G59" s="54"/>
      <c r="H59" s="54"/>
      <c r="I59" s="54"/>
      <c r="J59" s="54"/>
      <c r="K59" s="58"/>
      <c r="L59" s="59"/>
      <c r="M59" s="59"/>
      <c r="N59" s="29"/>
      <c r="O59" s="67"/>
    </row>
    <row r="60" spans="1:15" ht="6" customHeight="1" x14ac:dyDescent="0.3">
      <c r="A60" s="63"/>
      <c r="B60" s="64"/>
      <c r="C60" s="65"/>
      <c r="D60" s="65"/>
      <c r="E60" s="65"/>
      <c r="F60" s="66"/>
      <c r="G60" s="66"/>
      <c r="H60" s="65"/>
      <c r="I60" s="65"/>
      <c r="J60" s="65"/>
      <c r="K60" s="65"/>
      <c r="L60" s="65"/>
      <c r="M60" s="65"/>
      <c r="N60" s="65"/>
      <c r="O60" s="67"/>
    </row>
    <row r="61" spans="1:15" ht="12.6" customHeight="1" x14ac:dyDescent="0.3">
      <c r="A61" s="60" t="s">
        <v>64</v>
      </c>
      <c r="B61" s="61"/>
      <c r="C61" s="61"/>
      <c r="D61" s="61"/>
      <c r="E61" s="61"/>
      <c r="F61" s="61"/>
      <c r="G61" s="61"/>
      <c r="H61" s="61"/>
      <c r="I61" s="62" t="s">
        <v>34</v>
      </c>
      <c r="J61" s="61"/>
      <c r="K61" s="61"/>
      <c r="L61" s="61"/>
      <c r="M61" s="61"/>
      <c r="N61" s="61"/>
      <c r="O61" s="68"/>
    </row>
    <row r="62" spans="1:15" x14ac:dyDescent="0.3">
      <c r="A62" s="127" t="s">
        <v>49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</row>
    <row r="63" spans="1:15" x14ac:dyDescent="0.3">
      <c r="A63" s="122" t="s">
        <v>62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4"/>
    </row>
    <row r="64" spans="1:15" x14ac:dyDescent="0.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x14ac:dyDescent="0.3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</sheetData>
  <sheetProtection algorithmName="SHA-512" hashValue="MCTEFFfZy8t4uVB+rMYmvwAiqc/DWqqql8z5/lxC7vzKBDiA9tOwF026wuN0qoNQkbTKRBDAJi+EjMS1VptSBg==" saltValue="7k+Y2INoEECuupOH7ssl9g==" spinCount="100000" sheet="1" objects="1" scenarios="1" selectLockedCells="1"/>
  <mergeCells count="16">
    <mergeCell ref="A63:O63"/>
    <mergeCell ref="I35:L35"/>
    <mergeCell ref="A62:O62"/>
    <mergeCell ref="H48:K48"/>
    <mergeCell ref="B45:N45"/>
    <mergeCell ref="K37:N37"/>
    <mergeCell ref="K38:L38"/>
    <mergeCell ref="M38:N38"/>
    <mergeCell ref="K43:N43"/>
    <mergeCell ref="L47:M47"/>
    <mergeCell ref="K58:M58"/>
    <mergeCell ref="B11:G11"/>
    <mergeCell ref="I11:N11"/>
    <mergeCell ref="B10:N10"/>
    <mergeCell ref="I13:J13"/>
    <mergeCell ref="C26:H26"/>
  </mergeCells>
  <hyperlinks>
    <hyperlink ref="J8" r:id="rId1"/>
    <hyperlink ref="I61" r:id="rId2"/>
  </hyperlinks>
  <pageMargins left="0.45" right="0.45" top="0.5" bottom="0.5" header="0.05" footer="0.05"/>
  <pageSetup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Tobbe</dc:creator>
  <cp:lastModifiedBy>Chris Tobbe</cp:lastModifiedBy>
  <cp:lastPrinted>2023-03-17T13:00:15Z</cp:lastPrinted>
  <dcterms:created xsi:type="dcterms:W3CDTF">2022-05-13T14:20:31Z</dcterms:created>
  <dcterms:modified xsi:type="dcterms:W3CDTF">2023-08-08T19:35:08Z</dcterms:modified>
</cp:coreProperties>
</file>